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  <customWorkbookViews>
    <customWorkbookView name="Luba - Личное представление" guid="{9CC14D37-4436-438E-BE2F-C3AB715DF8B9}" mergeInterval="0" personalView="1" maximized="1" xWindow="-9" yWindow="-9" windowWidth="1938" windowHeight="1048" tabRatio="500" activeSheetId="1"/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</customWorkbookViews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<sst xmlns="http://schemas.openxmlformats.org/spreadsheetml/2006/main" count="39" uniqueCount="39">
  <si>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</si>
  <si>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</si>
  <si>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</si>
  <si>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</si>
  <si>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</si>
  <si>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</si>
  <si>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</si>
  <si>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</si>
  <si>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</si>
  <si>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</si>
  <si>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</si>
  <si>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</si>
  <si>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</si>
  <si>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</si>
  <si>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</si>
  <si>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</si>
  <si>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</si>
  <si>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</si>
  <si>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</si>
  <si>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</si>
  <si>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</si>
  <si>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</si>
  <si>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</si>
  <si>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домашн.с круп.перлов.</t>
  </si>
  <si>
    <t>2 блюдо</t>
  </si>
  <si>
    <t>гарнир</t>
  </si>
  <si>
    <t>сладкое</t>
  </si>
  <si>
    <t>Кисель плодово-ягодный</t>
  </si>
  <si>
    <t>хлеб бел.</t>
  </si>
  <si>
    <t>хлеб черн.</t>
  </si>
  <si>
    <t xml:space="preserve">Хлеб </t>
  </si>
  <si>
    <t>Итого</t>
  </si>
  <si>
    <t>Директор школы</t>
  </si>
  <si>
    <t>Левина В.В.</t>
  </si>
  <si>
    <t>Повар</t>
  </si>
  <si>
    <t>Оськина Н.А.</t>
  </si>
  <si>
    <t>Каша « Дружба »</t>
  </si>
  <si>
    <t>16.12.2022 г.</t>
  </si>
  <si>
    <t>Бутерброд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</si>
</sst>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Alignment="1" applyProtection="1">
      <alignment wrapText="1"/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Alignment="1" applyProtection="1">
      <alignment wrapText="1"/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1" fillId="2" borderId="15" xfId="0" applyNumberFormat="1" applyFont="1" applyFill="1" applyBorder="1" applyAlignment="1" applyProtection="1">
      <alignment wrapText="1"/>
      <protection locked="0"/>
    </xf>
    <xf numFmtId="4" fontId="1" fillId="2" borderId="1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5.xml"/><Relationship Id="rId2" Type="http://schemas.openxmlformats.org/officeDocument/2006/relationships/revisionLog" Target="revisionLog2.xml"/><Relationship Id="rId6" Type="http://schemas.openxmlformats.org/officeDocument/2006/relationships/revisionLog" Target="revisionLog4.xml"/><Relationship Id="rId5" Type="http://schemas.openxmlformats.org/officeDocument/2006/relationships/revisionLog" Target="revisionLog1.xml"/><Relationship Id="rId4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B063B7F-6BCD-4746-9735-A8CFEA55BF65}" diskRevisions="1" revisionId="74" version="2">
  <header guid="{185CAE9A-FC98-42F3-857F-AC5C2C2A63AB}" dateTime="2022-11-18T07:04:20" maxSheetId="2" userName="Марина Новоселова" r:id="rId2" minRId="31">
    <sheetIdMap count="1">
      <sheetId val="1"/>
    </sheetIdMap>
  </header>
  <header guid="{AA4A687A-75BB-4D44-B903-7F726D85BC48}" dateTime="2022-11-27T21:01:00" maxSheetId="2" userName="Марина Новоселова" r:id="rId3" minRId="32">
    <sheetIdMap count="1">
      <sheetId val="1"/>
    </sheetIdMap>
  </header>
  <header guid="{40B244C7-4BAD-4345-BBC5-DCEA93621C1C}" dateTime="2022-12-11T21:08:36" maxSheetId="2" userName="Марина Новоселова" r:id="rId4" minRId="33">
    <sheetIdMap count="1">
      <sheetId val="1"/>
    </sheetIdMap>
  </header>
  <header guid="{0854EADB-A790-4FFB-8696-FAC54BE82EFA}" dateTime="2022-12-11T21:23:43" maxSheetId="2" userName="Марина Новоселова" r:id="rId5" minRId="34" maxRId="52">
    <sheetIdMap count="1">
      <sheetId val="1"/>
    </sheetIdMap>
  </header>
  <header guid="{22E0BF5F-33F4-490B-ABE5-1E7661AB67B1}" dateTime="2022-12-11T21:45:05" maxSheetId="2" userName="Luba" r:id="rId6">
    <sheetIdMap count="1">
      <sheetId val="1"/>
    </sheetIdMap>
  </header>
  <header guid="{FB063B7F-6BCD-4746-9735-A8CFEA55BF65}" dateTime="2022-12-11T21:45:33" maxSheetId="2" userName="Luba" r:id="rId7" minRId="53" maxRId="7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" sId="1" xfDxf="1" dxf="1">
    <nc r="C10">
      <v>112</v>
    </nc>
    <ndxf>
      <font>
        <name val="Times New Roman"/>
        <scheme val="none"/>
      </font>
      <fill>
        <patternFill patternType="solid">
          <fgColor indexed="9"/>
          <bgColor indexed="2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/>
    </ndxf>
  </rcc>
  <rcc rId="35" sId="1" xfDxf="1" dxf="1">
    <nc r="D10" t="inlineStr">
      <is>
        <t>Мандарины</t>
      </is>
    </nc>
    <ndxf>
      <font>
        <name val="Times New Roman"/>
        <scheme val="none"/>
      </font>
      <fill>
        <patternFill patternType="solid">
          <fgColor indexed="9"/>
          <bgColor indexed="26"/>
        </patternFill>
      </fill>
      <alignment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/>
    </ndxf>
  </rcc>
  <rcc rId="36" sId="1" xfDxf="1" dxf="1" numFmtId="4">
    <nc r="E10">
      <v>240</v>
    </nc>
    <ndxf>
      <font>
        <name val="Times New Roman"/>
        <scheme val="none"/>
      </font>
      <numFmt numFmtId="1" formatCode="0"/>
      <fill>
        <patternFill patternType="solid">
          <fgColor indexed="9"/>
          <bgColor indexed="2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/>
    </ndxf>
  </rcc>
  <rfmt sheetId="1" xfDxf="1" sqref="F10" start="0" length="0">
    <dxf>
      <font>
        <name val="Times New Roman"/>
        <scheme val="none"/>
      </font>
      <numFmt numFmtId="2" formatCode="0.00"/>
      <fill>
        <patternFill patternType="solid">
          <fgColor indexed="9"/>
          <bgColor indexed="2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/>
    </dxf>
  </rfmt>
  <rcc rId="37" sId="1" xfDxf="1" dxf="1" numFmtId="4">
    <nc r="G10">
      <v>502</v>
    </nc>
    <ndxf>
      <font>
        <name val="Times New Roman"/>
        <scheme val="none"/>
      </font>
      <numFmt numFmtId="2" formatCode="0.00"/>
      <fill>
        <patternFill patternType="solid">
          <fgColor indexed="9"/>
          <bgColor indexed="2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/>
    </ndxf>
  </rcc>
  <rcc rId="38" sId="1" xfDxf="1" dxf="1" numFmtId="4">
    <nc r="H10">
      <v>32.56</v>
    </nc>
    <ndxf>
      <font>
        <name val="Times New Roman"/>
        <scheme val="none"/>
      </font>
      <numFmt numFmtId="2" formatCode="0.00"/>
      <fill>
        <patternFill patternType="solid">
          <fgColor indexed="9"/>
          <bgColor indexed="2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/>
    </ndxf>
  </rcc>
  <rcc rId="39" sId="1" xfDxf="1" dxf="1" numFmtId="4">
    <nc r="I10">
      <v>29.2</v>
    </nc>
    <ndxf>
      <font>
        <name val="Times New Roman"/>
        <scheme val="none"/>
      </font>
      <numFmt numFmtId="2" formatCode="0.00"/>
      <fill>
        <patternFill patternType="solid">
          <fgColor indexed="9"/>
          <bgColor indexed="2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/>
    </ndxf>
  </rcc>
  <rcc rId="40" sId="1" xfDxf="1" dxf="1" numFmtId="4">
    <nc r="J10">
      <v>117.4</v>
    </nc>
    <ndxf>
      <font>
        <name val="Times New Roman"/>
        <scheme val="none"/>
      </font>
      <numFmt numFmtId="2" formatCode="0.00"/>
      <fill>
        <patternFill patternType="solid">
          <fgColor indexed="9"/>
          <bgColor indexed="26"/>
        </patternFill>
      </fill>
      <border outline="0">
        <left style="thin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/>
    </ndxf>
  </rcc>
  <rcc rId="41" sId="1" numFmtId="4">
    <nc r="F10">
      <v>15</v>
    </nc>
  </rcc>
  <rcc rId="42" sId="1" odxf="1" dxf="1">
    <oc r="C17">
      <v>108</v>
    </oc>
    <nc r="C17">
      <v>206</v>
    </nc>
    <odxf/>
    <ndxf/>
  </rcc>
  <rcc rId="43" sId="1" odxf="1" dxf="1">
    <oc r="D17" t="inlineStr">
      <is>
        <t>Батон нарезной</t>
      </is>
    </oc>
    <nc r="D17" t="inlineStr">
      <is>
        <t>Бутерброд с колбасой</t>
      </is>
    </nc>
    <odxf>
      <numFmt numFmtId="4" formatCode="#,##0.00"/>
    </odxf>
    <ndxf>
      <numFmt numFmtId="0" formatCode="General"/>
    </ndxf>
  </rcc>
  <rcc rId="44" sId="1" odxf="1" dxf="1" numFmtId="4">
    <oc r="E17">
      <v>20</v>
    </oc>
    <nc r="E17">
      <v>45</v>
    </nc>
    <odxf>
      <numFmt numFmtId="4" formatCode="#,##0.00"/>
    </odxf>
    <ndxf>
      <numFmt numFmtId="1" formatCode="0"/>
    </ndxf>
  </rcc>
  <rfmt sheetId="1" sqref="F17" start="0" length="0">
    <dxf>
      <numFmt numFmtId="2" formatCode="0.00"/>
    </dxf>
  </rfmt>
  <rcc rId="45" sId="1" odxf="1" dxf="1" numFmtId="4">
    <oc r="G17">
      <v>47</v>
    </oc>
    <nc r="G17">
      <v>95</v>
    </nc>
    <odxf>
      <numFmt numFmtId="4" formatCode="#,##0.00"/>
    </odxf>
    <ndxf>
      <numFmt numFmtId="2" formatCode="0.00"/>
    </ndxf>
  </rcc>
  <rcc rId="46" sId="1" odxf="1" dxf="1" numFmtId="4">
    <oc r="H17">
      <v>1.52</v>
    </oc>
    <nc r="H17">
      <v>3.6</v>
    </nc>
    <odxf>
      <numFmt numFmtId="4" formatCode="#,##0.00"/>
    </odxf>
    <ndxf>
      <numFmt numFmtId="2" formatCode="0.00"/>
    </ndxf>
  </rcc>
  <rcc rId="47" sId="1" odxf="1" dxf="1" numFmtId="4">
    <oc r="I17">
      <v>0.16</v>
    </oc>
    <nc r="I17">
      <v>5.7</v>
    </nc>
    <odxf>
      <numFmt numFmtId="4" formatCode="#,##0.00"/>
    </odxf>
    <ndxf>
      <numFmt numFmtId="2" formatCode="0.00"/>
    </ndxf>
  </rcc>
  <rcc rId="48" sId="1" odxf="1" dxf="1" numFmtId="4">
    <oc r="J17">
      <v>9.84</v>
    </oc>
    <nc r="J17">
      <v>7.4</v>
    </nc>
    <odxf>
      <numFmt numFmtId="4" formatCode="#,##0.00"/>
    </odxf>
    <ndxf>
      <numFmt numFmtId="2" formatCode="0.00"/>
    </ndxf>
  </rcc>
  <rcc rId="49" sId="1" numFmtId="4">
    <oc r="F17">
      <v>2.82</v>
    </oc>
    <nc r="F17">
      <v>15.26</v>
    </nc>
  </rcc>
  <rcc rId="50" sId="1">
    <oc r="D9" t="inlineStr">
      <is>
        <t>Фрукты по сезону</t>
      </is>
    </oc>
    <nc r="D9" t="inlineStr">
      <is>
        <t>Яблоки</t>
      </is>
    </nc>
  </rcc>
  <rcc rId="51" sId="1" numFmtId="4">
    <oc r="F9">
      <v>16.3</v>
    </oc>
    <nc r="F9">
      <v>15.3</v>
    </nc>
  </rcc>
  <rcc rId="52" sId="1" numFmtId="4">
    <oc r="F14">
      <v>20.45</v>
    </oc>
    <nc r="F14">
      <v>20.41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3" sId="1">
    <oc r="J1" t="inlineStr">
      <is>
        <t>2.12.2022 г.</t>
      </is>
    </oc>
    <nc r="J1" t="inlineStr">
      <is>
        <t>16.12.2022 г.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31" sId="1">
    <oc r="J1" t="inlineStr">
      <is>
        <t>21.10.2022 г.</t>
      </is>
    </oc>
    <nc r="J1" t="inlineStr">
      <is>
        <t>18.11.2022 г.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32" sId="1">
    <oc r="J1" t="inlineStr">
      <is>
        <t>18.11.2022 г.</t>
      </is>
    </oc>
    <nc r="J1" t="inlineStr">
      <is>
        <t>2.12.2022 г.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CC14D37-4436-438E-BE2F-C3AB715DF8B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>
    <oc r="C9">
      <v>112</v>
    </oc>
    <nc r="C9"/>
  </rcc>
  <rcc rId="54" sId="1">
    <oc r="D9" t="inlineStr">
      <is>
        <t>Яблоки</t>
      </is>
    </oc>
    <nc r="D9"/>
  </rcc>
  <rcc rId="55" sId="1" numFmtId="4">
    <oc r="E9">
      <v>180</v>
    </oc>
    <nc r="E9"/>
  </rcc>
  <rcc rId="56" sId="1" numFmtId="4">
    <oc r="F9">
      <v>15.3</v>
    </oc>
    <nc r="F9"/>
  </rcc>
  <rcc rId="57" sId="1" numFmtId="4">
    <oc r="G9">
      <v>71</v>
    </oc>
    <nc r="G9"/>
  </rcc>
  <rcc rId="58" sId="1" numFmtId="4">
    <oc r="H9">
      <v>0.6</v>
    </oc>
    <nc r="H9"/>
  </rcc>
  <rcc rId="59" sId="1" numFmtId="4">
    <oc r="I9">
      <v>0.6</v>
    </oc>
    <nc r="I9"/>
  </rcc>
  <rcc rId="60" sId="1" numFmtId="4">
    <oc r="J9">
      <v>13.5</v>
    </oc>
    <nc r="J9"/>
  </rcc>
  <rcc rId="61" sId="1" numFmtId="4">
    <oc r="J10">
      <v>117.4</v>
    </oc>
    <nc r="J10"/>
  </rcc>
  <rcc rId="62" sId="1" numFmtId="4">
    <oc r="I10">
      <v>29.2</v>
    </oc>
    <nc r="I10"/>
  </rcc>
  <rcc rId="63" sId="1" numFmtId="4">
    <oc r="H10">
      <v>32.56</v>
    </oc>
    <nc r="H10"/>
  </rcc>
  <rcc rId="64" sId="1" numFmtId="4">
    <oc r="G10">
      <v>502</v>
    </oc>
    <nc r="G10"/>
  </rcc>
  <rcc rId="65" sId="1" numFmtId="4">
    <oc r="F10">
      <v>15</v>
    </oc>
    <nc r="F10"/>
  </rcc>
  <rcc rId="66" sId="1" numFmtId="4">
    <oc r="E10">
      <v>240</v>
    </oc>
    <nc r="E10"/>
  </rcc>
  <rcc rId="67" sId="1">
    <oc r="D10" t="inlineStr">
      <is>
        <t>Мандарины</t>
      </is>
    </oc>
    <nc r="D10"/>
  </rcc>
  <rcc rId="68" sId="1">
    <oc r="C10">
      <v>112</v>
    </oc>
    <nc r="C10"/>
  </rcc>
  <rcc rId="69" sId="1" numFmtId="4">
    <oc r="F13">
      <v>25</v>
    </oc>
    <nc r="F13"/>
  </rcc>
  <rcc rId="70" sId="1" numFmtId="4">
    <oc r="F14">
      <v>20.41</v>
    </oc>
    <nc r="F14"/>
  </rcc>
  <rcc rId="71" sId="1" numFmtId="4">
    <oc r="F16">
      <v>12.8</v>
    </oc>
    <nc r="F16"/>
  </rcc>
  <rcc rId="72" sId="1" numFmtId="4">
    <oc r="F17">
      <v>15.26</v>
    </oc>
    <nc r="F17"/>
  </rcc>
  <rcc rId="73" sId="1" numFmtId="4">
    <oc r="F18">
      <v>3.54</v>
    </oc>
    <nc r="F18"/>
  </rcc>
  <rcc rId="74" sId="1" numFmtId="4">
    <oc r="F20">
      <f>SUM(F9:F18)</f>
    </oc>
    <nc r="F20">
      <v>55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5"/>
  <sheetViews>
    <sheetView showGridLines="0" showRowColHeaders="0" tabSelected="1" workbookViewId="0">
      <selection activeCell="P12" sqref="P12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59" t="s">
        <v>1</v>
      </c>
      <c r="C1" s="59"/>
      <c r="D1" s="59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7" t="s">
        <v>18</v>
      </c>
      <c r="B9" s="27" t="s">
        <v>19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14"/>
      <c r="B10" s="16"/>
      <c r="C10" s="53"/>
      <c r="D10" s="54"/>
      <c r="E10" s="57"/>
      <c r="F10" s="55"/>
      <c r="G10" s="55"/>
      <c r="H10" s="55"/>
      <c r="I10" s="55"/>
      <c r="J10" s="56"/>
    </row>
    <row r="11" spans="1:10" ht="16.2" thickBot="1" x14ac:dyDescent="0.35">
      <c r="A11" s="21"/>
      <c r="B11" s="22"/>
      <c r="C11" s="37"/>
      <c r="D11" s="38"/>
      <c r="E11" s="39"/>
      <c r="F11" s="39"/>
      <c r="G11" s="39"/>
      <c r="H11" s="39"/>
      <c r="I11" s="39"/>
      <c r="J11" s="40"/>
    </row>
    <row r="12" spans="1:10" x14ac:dyDescent="0.3">
      <c r="A12" s="14" t="s">
        <v>20</v>
      </c>
      <c r="B12" s="41" t="s">
        <v>21</v>
      </c>
      <c r="C12" s="42"/>
      <c r="D12" s="43"/>
      <c r="E12" s="44"/>
      <c r="F12" s="44"/>
      <c r="G12" s="44"/>
      <c r="H12" s="44"/>
      <c r="I12" s="44"/>
      <c r="J12" s="45"/>
    </row>
    <row r="13" spans="1:10" ht="16.2" thickBot="1" x14ac:dyDescent="0.35">
      <c r="A13" s="14"/>
      <c r="B13" s="15" t="s">
        <v>22</v>
      </c>
      <c r="C13" s="33">
        <v>103</v>
      </c>
      <c r="D13" s="46" t="s">
        <v>23</v>
      </c>
      <c r="E13" s="35">
        <v>250</v>
      </c>
      <c r="F13" s="35"/>
      <c r="G13" s="35">
        <v>243</v>
      </c>
      <c r="H13" s="35">
        <v>2.52</v>
      </c>
      <c r="I13" s="35">
        <v>5.5</v>
      </c>
      <c r="J13" s="36">
        <v>17.62</v>
      </c>
    </row>
    <row r="14" spans="1:10" x14ac:dyDescent="0.3">
      <c r="A14" s="14"/>
      <c r="B14" s="15" t="s">
        <v>24</v>
      </c>
      <c r="C14" s="9">
        <v>104</v>
      </c>
      <c r="D14" s="10" t="s">
        <v>36</v>
      </c>
      <c r="E14" s="11">
        <v>200</v>
      </c>
      <c r="F14" s="12"/>
      <c r="G14" s="12">
        <v>226</v>
      </c>
      <c r="H14" s="12">
        <v>5</v>
      </c>
      <c r="I14" s="12">
        <v>12</v>
      </c>
      <c r="J14" s="51">
        <v>25</v>
      </c>
    </row>
    <row r="15" spans="1:10" x14ac:dyDescent="0.3">
      <c r="A15" s="14"/>
      <c r="B15" s="15" t="s">
        <v>25</v>
      </c>
      <c r="C15" s="33"/>
      <c r="D15" s="34"/>
      <c r="E15" s="35"/>
      <c r="F15" s="35"/>
      <c r="G15" s="35"/>
      <c r="H15" s="35"/>
      <c r="I15" s="35"/>
      <c r="J15" s="36"/>
    </row>
    <row r="16" spans="1:10" x14ac:dyDescent="0.3">
      <c r="A16" s="14"/>
      <c r="B16" s="15" t="s">
        <v>26</v>
      </c>
      <c r="C16" s="33">
        <v>383</v>
      </c>
      <c r="D16" s="46" t="s">
        <v>27</v>
      </c>
      <c r="E16" s="35">
        <v>200</v>
      </c>
      <c r="F16" s="35"/>
      <c r="G16" s="35">
        <v>119</v>
      </c>
      <c r="H16" s="35">
        <v>0</v>
      </c>
      <c r="I16" s="35">
        <v>0</v>
      </c>
      <c r="J16" s="36">
        <v>9.98</v>
      </c>
    </row>
    <row r="17" spans="1:10" x14ac:dyDescent="0.3">
      <c r="A17" s="14"/>
      <c r="B17" s="15" t="s">
        <v>28</v>
      </c>
      <c r="C17" s="16">
        <v>206</v>
      </c>
      <c r="D17" s="58" t="s">
        <v>38</v>
      </c>
      <c r="E17" s="18">
        <v>45</v>
      </c>
      <c r="F17" s="19"/>
      <c r="G17" s="19">
        <v>95</v>
      </c>
      <c r="H17" s="19">
        <v>3.6</v>
      </c>
      <c r="I17" s="19">
        <v>5.7</v>
      </c>
      <c r="J17" s="52">
        <v>7.4</v>
      </c>
    </row>
    <row r="18" spans="1:10" x14ac:dyDescent="0.3">
      <c r="A18" s="14"/>
      <c r="B18" s="15" t="s">
        <v>29</v>
      </c>
      <c r="C18" s="33">
        <v>109</v>
      </c>
      <c r="D18" s="34" t="s">
        <v>30</v>
      </c>
      <c r="E18" s="35">
        <v>30</v>
      </c>
      <c r="F18" s="35"/>
      <c r="G18" s="35">
        <v>70.5</v>
      </c>
      <c r="H18" s="35">
        <v>2.2800000000000002</v>
      </c>
      <c r="I18" s="35">
        <v>0.24</v>
      </c>
      <c r="J18" s="36">
        <v>14.76</v>
      </c>
    </row>
    <row r="19" spans="1:10" x14ac:dyDescent="0.3">
      <c r="A19" s="14"/>
      <c r="B19" s="47"/>
      <c r="C19" s="48"/>
      <c r="D19" s="49"/>
      <c r="E19" s="48"/>
      <c r="F19" s="48"/>
      <c r="G19" s="48"/>
      <c r="H19" s="48"/>
      <c r="I19" s="48"/>
      <c r="J19" s="50"/>
    </row>
    <row r="20" spans="1:10" x14ac:dyDescent="0.3">
      <c r="A20" s="21"/>
      <c r="B20" s="22"/>
      <c r="C20" s="39"/>
      <c r="D20" s="38" t="s">
        <v>31</v>
      </c>
      <c r="E20" s="39">
        <f>SUM(E9:E19)</f>
        <v>725</v>
      </c>
      <c r="F20" s="39">
        <v>55</v>
      </c>
      <c r="G20" s="39">
        <f>SUM(G9:G18)</f>
        <v>753.5</v>
      </c>
      <c r="H20" s="39">
        <f>SUM(H9:H19)</f>
        <v>13.399999999999999</v>
      </c>
      <c r="I20" s="39">
        <f>SUM(I9:I19)</f>
        <v>23.439999999999998</v>
      </c>
      <c r="J20" s="40">
        <f>SUM(J9:J19)</f>
        <v>74.760000000000005</v>
      </c>
    </row>
    <row r="23" spans="1:10" x14ac:dyDescent="0.3">
      <c r="B23" s="1" t="s">
        <v>32</v>
      </c>
      <c r="E23" s="1" t="s">
        <v>33</v>
      </c>
    </row>
    <row r="25" spans="1:10" x14ac:dyDescent="0.3">
      <c r="B25" s="1" t="s">
        <v>34</v>
      </c>
      <c r="E25" s="1" t="s">
        <v>35</v>
      </c>
    </row>
  </sheetData>
  <sheetProtection selectLockedCells="1" selectUnlockedCells="1"/>
  <customSheetViews>
    <customSheetView guid="{9CC14D37-4436-438E-BE2F-C3AB715DF8B9}" showGridLines="0" showRowCol="0">
      <selection activeCell="I25" sqref="I25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D23" sqref="D23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2022-11-27T18:00:59Z</dcterms:created>
  <dcterms:modified xsi:type="dcterms:W3CDTF">2022-12-11T18:45:33Z</dcterms:modified>
</cp:coreProperties>
</file>